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8175" windowHeight="5790" activeTab="0"/>
  </bookViews>
  <sheets>
    <sheet name="2016 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<sst xmlns="http://schemas.openxmlformats.org/spreadsheetml/2006/main" count="21" uniqueCount="21">
  <si>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SC VIVO MAR SRL</t>
  </si>
  <si>
    <t>SC TONUS PLUS SRL</t>
  </si>
  <si>
    <t>SC MOBIL MED SRL</t>
  </si>
  <si>
    <t xml:space="preserve">CMI DR. ISMANA AURELIANA </t>
  </si>
  <si>
    <t>SC ALEX MEDICA BFT SRL</t>
  </si>
  <si>
    <t>Total</t>
  </si>
  <si>
    <t xml:space="preserve">CT </t>
  </si>
  <si>
    <t xml:space="preserve">SP. CLINIC  JUDETEAN ILFOV </t>
  </si>
  <si>
    <t xml:space="preserve">SC. CHIAJNA MEDICAL SRL-RECA </t>
  </si>
  <si>
    <t xml:space="preserve">DENUMIRE FURNIZOR </t>
  </si>
  <si>
    <t xml:space="preserve">SC GIMED SRL </t>
  </si>
  <si>
    <t xml:space="preserve">SC.GHENCEA MEDICAL CENTER  - ACUP </t>
  </si>
  <si>
    <t>SC. GHENCEA MEDICAL CENTER RECA</t>
  </si>
  <si>
    <t>SC. CHIAJNA  MEDICAL SRL- ACUPUNCT</t>
  </si>
  <si>
    <t xml:space="preserve">SC ORTOSURGERY SRL </t>
  </si>
  <si>
    <t>SEM I</t>
  </si>
  <si>
    <t>TRIM III</t>
  </si>
  <si>
    <t>TRIM IV</t>
  </si>
  <si>
    <t xml:space="preserve">TIBERIUS SPA </t>
  </si>
  <si>
    <t xml:space="preserve">RECUPERARE  2016 </t>
  </si>
  <si>
    <t xml:space="preserve">CT 2016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</si>
</sst>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  <numFmt numFmtId="181" formatCode="0.0000"/>
    <numFmt numFmtId="182" formatCode="#,##0.00000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F19"/>
  <sheetViews>
    <sheetView tabSelected="1" zoomScalePageLayoutView="0" workbookViewId="0" topLeftCell="A1">
      <selection activeCell="H18" sqref="H18"/>
    </sheetView>
  </sheetViews>
  <sheetFormatPr defaultColWidth="18.140625" defaultRowHeight="12.75"/>
  <cols>
    <col min="1" max="1" width="9.8515625" style="0" customWidth="1"/>
    <col min="2" max="2" width="24.7109375" style="0" customWidth="1"/>
    <col min="3" max="5" width="9.28125" style="0" customWidth="1"/>
    <col min="6" max="6" width="11.140625" style="0" customWidth="1"/>
  </cols>
  <sheetData>
    <row r="2" spans="2:6" ht="12.75">
      <c r="B2" s="1" t="s">
        <v>19</v>
      </c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1:6" ht="12.75" customHeight="1">
      <c r="A4" s="7" t="s">
        <v>6</v>
      </c>
      <c r="B4" s="9" t="s">
        <v>9</v>
      </c>
      <c r="C4" s="11" t="s">
        <v>15</v>
      </c>
      <c r="D4" s="13" t="s">
        <v>16</v>
      </c>
      <c r="E4" s="13" t="s">
        <v>17</v>
      </c>
      <c r="F4" s="13" t="s">
        <v>20</v>
      </c>
    </row>
    <row r="5" spans="1:6" ht="12.75">
      <c r="A5" s="8"/>
      <c r="B5" s="10"/>
      <c r="C5" s="12"/>
      <c r="D5" s="14"/>
      <c r="E5" s="14"/>
      <c r="F5" s="14"/>
    </row>
    <row r="6" spans="1:6" ht="12.75">
      <c r="A6" s="2">
        <v>282</v>
      </c>
      <c r="B6" s="2" t="s">
        <v>0</v>
      </c>
      <c r="C6" s="4">
        <v>49360</v>
      </c>
      <c r="D6" s="4">
        <v>23144</v>
      </c>
      <c r="E6" s="4">
        <v>20012</v>
      </c>
      <c r="F6" s="4">
        <f>C6+D6+E6</f>
        <v>92516</v>
      </c>
    </row>
    <row r="7" spans="1:6" ht="12.75">
      <c r="A7" s="2">
        <v>306</v>
      </c>
      <c r="B7" s="2" t="s">
        <v>1</v>
      </c>
      <c r="C7" s="4">
        <v>107522</v>
      </c>
      <c r="D7" s="4">
        <v>50807</v>
      </c>
      <c r="E7" s="4">
        <v>63683</v>
      </c>
      <c r="F7" s="4">
        <f aca="true" t="shared" si="0" ref="F7:F18">C7+D7+E7</f>
        <v>222012</v>
      </c>
    </row>
    <row r="8" spans="1:6" ht="12.75">
      <c r="A8" s="2">
        <v>430</v>
      </c>
      <c r="B8" s="2" t="s">
        <v>2</v>
      </c>
      <c r="C8" s="4">
        <v>104576</v>
      </c>
      <c r="D8" s="4">
        <v>51006</v>
      </c>
      <c r="E8" s="4">
        <v>60700</v>
      </c>
      <c r="F8" s="4">
        <f t="shared" si="0"/>
        <v>216282</v>
      </c>
    </row>
    <row r="9" spans="1:6" ht="12.75">
      <c r="A9" s="2">
        <v>787</v>
      </c>
      <c r="B9" s="2" t="s">
        <v>3</v>
      </c>
      <c r="C9" s="4">
        <v>42152</v>
      </c>
      <c r="D9" s="4">
        <v>13024</v>
      </c>
      <c r="E9" s="4">
        <v>13308</v>
      </c>
      <c r="F9" s="4">
        <f t="shared" si="0"/>
        <v>68484</v>
      </c>
    </row>
    <row r="10" spans="1:6" ht="12.75">
      <c r="A10" s="2">
        <v>788</v>
      </c>
      <c r="B10" s="2" t="s">
        <v>4</v>
      </c>
      <c r="C10" s="4">
        <v>65682</v>
      </c>
      <c r="D10" s="4">
        <v>29431</v>
      </c>
      <c r="E10" s="4">
        <v>34828</v>
      </c>
      <c r="F10" s="4">
        <f t="shared" si="0"/>
        <v>129941</v>
      </c>
    </row>
    <row r="11" spans="1:6" ht="12.75">
      <c r="A11" s="2">
        <v>996</v>
      </c>
      <c r="B11" s="2" t="s">
        <v>8</v>
      </c>
      <c r="C11" s="4">
        <v>22432</v>
      </c>
      <c r="D11" s="4">
        <v>10792</v>
      </c>
      <c r="E11" s="4">
        <v>14920</v>
      </c>
      <c r="F11" s="4">
        <f t="shared" si="0"/>
        <v>48144</v>
      </c>
    </row>
    <row r="12" spans="1:6" ht="12.75">
      <c r="A12" s="2">
        <v>458</v>
      </c>
      <c r="B12" s="2" t="s">
        <v>7</v>
      </c>
      <c r="C12" s="4">
        <v>58701</v>
      </c>
      <c r="D12" s="4">
        <v>35576</v>
      </c>
      <c r="E12" s="4">
        <v>37120</v>
      </c>
      <c r="F12" s="4">
        <f t="shared" si="0"/>
        <v>131397</v>
      </c>
    </row>
    <row r="13" spans="1:6" ht="12.75">
      <c r="A13" s="2">
        <v>726</v>
      </c>
      <c r="B13" s="2" t="s">
        <v>13</v>
      </c>
      <c r="C13" s="4">
        <v>17429</v>
      </c>
      <c r="D13" s="4">
        <v>4743</v>
      </c>
      <c r="E13" s="4">
        <v>5508</v>
      </c>
      <c r="F13" s="4">
        <f t="shared" si="0"/>
        <v>27680</v>
      </c>
    </row>
    <row r="14" spans="1:6" ht="12.75">
      <c r="A14" s="2">
        <v>1047</v>
      </c>
      <c r="B14" s="2" t="s">
        <v>11</v>
      </c>
      <c r="C14" s="4">
        <v>5355</v>
      </c>
      <c r="D14" s="4">
        <v>1836</v>
      </c>
      <c r="E14" s="4">
        <v>2448</v>
      </c>
      <c r="F14" s="4">
        <f t="shared" si="0"/>
        <v>9639</v>
      </c>
    </row>
    <row r="15" spans="1:6" ht="12.75">
      <c r="A15" s="2">
        <v>1036</v>
      </c>
      <c r="B15" s="2" t="s">
        <v>12</v>
      </c>
      <c r="C15" s="4">
        <v>56777.5</v>
      </c>
      <c r="D15" s="4">
        <v>27008.5</v>
      </c>
      <c r="E15" s="4">
        <v>31993</v>
      </c>
      <c r="F15" s="4">
        <f t="shared" si="0"/>
        <v>115779</v>
      </c>
    </row>
    <row r="16" spans="1:6" ht="12.75">
      <c r="A16" s="2">
        <v>1034</v>
      </c>
      <c r="B16" s="2" t="s">
        <v>14</v>
      </c>
      <c r="C16" s="4">
        <v>65814</v>
      </c>
      <c r="D16" s="4">
        <v>29634</v>
      </c>
      <c r="E16" s="4">
        <v>30350</v>
      </c>
      <c r="F16" s="4">
        <f t="shared" si="0"/>
        <v>125798</v>
      </c>
    </row>
    <row r="17" spans="1:6" ht="12.75">
      <c r="A17" s="2">
        <v>1037</v>
      </c>
      <c r="B17" s="2" t="s">
        <v>10</v>
      </c>
      <c r="C17" s="4">
        <v>25558</v>
      </c>
      <c r="D17" s="4">
        <v>11010</v>
      </c>
      <c r="E17" s="4">
        <v>14008</v>
      </c>
      <c r="F17" s="4">
        <f t="shared" si="0"/>
        <v>50576</v>
      </c>
    </row>
    <row r="18" spans="1:6" ht="12.75">
      <c r="A18" s="2"/>
      <c r="B18" s="5" t="s">
        <v>18</v>
      </c>
      <c r="C18" s="4"/>
      <c r="D18" s="4">
        <v>17808</v>
      </c>
      <c r="E18" s="4">
        <v>41942</v>
      </c>
      <c r="F18" s="4">
        <f t="shared" si="0"/>
        <v>59750</v>
      </c>
    </row>
    <row r="19" spans="1:6" ht="12.75">
      <c r="A19" s="3"/>
      <c r="B19" s="5" t="s">
        <v>5</v>
      </c>
      <c r="C19" s="6">
        <f>SUM(C6:C18)</f>
        <v>621358.5</v>
      </c>
      <c r="D19" s="6">
        <f>SUM(D6:D18)</f>
        <v>305819.5</v>
      </c>
      <c r="E19" s="6">
        <f>SUM(E6:E18)</f>
        <v>370820</v>
      </c>
      <c r="F19" s="6">
        <f>SUM(F6:F18)</f>
        <v>1297998</v>
      </c>
    </row>
  </sheetData>
  <sheetProtection/>
  <mergeCells count="6">
    <mergeCell ref="F4:F5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bianca pislaru</cp:lastModifiedBy>
  <cp:lastPrinted>2016-12-12T10:16:59Z</cp:lastPrinted>
  <dcterms:created xsi:type="dcterms:W3CDTF">2006-05-18T07:23:09Z</dcterms:created>
  <dcterms:modified xsi:type="dcterms:W3CDTF">2016-12-21T07:44:27Z</dcterms:modified>
  <cp:category/>
  <cp:version/>
  <cp:contentType/>
  <cp:contentStatus/>
</cp:coreProperties>
</file>